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4"/>
  <c r="I24"/>
  <c r="H24"/>
  <c r="G24"/>
  <c r="F24"/>
  <c r="E24"/>
  <c r="J13"/>
  <c r="I13"/>
  <c r="H13"/>
  <c r="G13"/>
  <c r="F13"/>
  <c r="E13"/>
</calcChain>
</file>

<file path=xl/sharedStrings.xml><?xml version="1.0" encoding="utf-8"?>
<sst xmlns="http://schemas.openxmlformats.org/spreadsheetml/2006/main" count="39" uniqueCount="34">
  <si>
    <t>День</t>
  </si>
  <si>
    <t>Раздел</t>
  </si>
  <si>
    <t>№ рец.</t>
  </si>
  <si>
    <t>Блюдо</t>
  </si>
  <si>
    <t>Выход, г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</si>
  <si>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</si>
  <si>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</si>
  <si>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</si>
  <si>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</si>
  <si>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</si>
  <si>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</si>
  <si>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</si>
  <si>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 xml:space="preserve">Каша гречневая рассыпчатая с маслом </t>
  </si>
  <si>
    <t>Масло сливочное</t>
  </si>
  <si>
    <t>Тефтели</t>
  </si>
  <si>
    <t>овощи</t>
  </si>
  <si>
    <t xml:space="preserve">Салат из зеленого горошка </t>
  </si>
  <si>
    <t>напиток</t>
  </si>
  <si>
    <t>Сок с мякотью</t>
  </si>
  <si>
    <t>хлеб</t>
  </si>
  <si>
    <t>Хлеб</t>
  </si>
  <si>
    <t>Обед</t>
  </si>
  <si>
    <t>1-е блюдо</t>
  </si>
  <si>
    <t>Суп гороховый с курицей</t>
  </si>
  <si>
    <t>2-е блюдо</t>
  </si>
  <si>
    <t>Макароны с маслом</t>
  </si>
  <si>
    <t xml:space="preserve"> </t>
  </si>
  <si>
    <t xml:space="preserve">Котлета </t>
  </si>
  <si>
    <t>Салат свекольный</t>
  </si>
  <si>
    <t>Чай с сахаром</t>
  </si>
  <si>
    <t xml:space="preserve">Соус томатный </t>
  </si>
  <si>
    <t>сладкое</t>
  </si>
  <si>
    <t>Конфеты</t>
  </si>
  <si>
    <t>МКОУ "Кардоновская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</si>
</sst>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;[Red]\-#,##0.00\ &quot;₽&quot;"/>
    <numFmt numFmtId="166" formatCode="#,##0.00\ &quot;₽&quot;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2" fontId="4" fillId="2" borderId="3" xfId="0" applyNumberFormat="1" applyFont="1" applyFill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right" vertical="center" textRotation="90"/>
    </xf>
    <xf numFmtId="2" fontId="4" fillId="2" borderId="7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2" fillId="0" borderId="9" xfId="1" applyNumberFormat="1" applyFont="1" applyBorder="1" applyAlignment="1">
      <alignment horizontal="right"/>
    </xf>
    <xf numFmtId="0" fontId="3" fillId="0" borderId="10" xfId="0" applyFont="1" applyBorder="1" applyAlignment="1">
      <alignment horizontal="right" vertical="center" textRotation="90"/>
    </xf>
    <xf numFmtId="2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right"/>
    </xf>
    <xf numFmtId="0" fontId="3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3" xfId="0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right"/>
    </xf>
    <xf numFmtId="0" fontId="3" fillId="0" borderId="15" xfId="0" applyFont="1" applyBorder="1" applyAlignment="1">
      <alignment horizontal="right" vertical="center" textRotation="90"/>
    </xf>
    <xf numFmtId="2" fontId="4" fillId="2" borderId="16" xfId="0" applyNumberFormat="1" applyFont="1" applyFill="1" applyBorder="1" applyAlignment="1">
      <alignment horizontal="left" vertical="center" wrapText="1"/>
    </xf>
    <xf numFmtId="0" fontId="2" fillId="0" borderId="17" xfId="0" applyFont="1" applyBorder="1"/>
    <xf numFmtId="0" fontId="2" fillId="0" borderId="16" xfId="0" applyFont="1" applyBorder="1" applyAlignment="1">
      <alignment horizontal="left"/>
    </xf>
    <xf numFmtId="40" fontId="3" fillId="0" borderId="18" xfId="0" applyNumberFormat="1" applyFont="1" applyBorder="1" applyAlignment="1">
      <alignment horizontal="right" wrapText="1"/>
    </xf>
    <xf numFmtId="165" fontId="3" fillId="0" borderId="18" xfId="0" applyNumberFormat="1" applyFont="1" applyBorder="1" applyAlignment="1">
      <alignment horizontal="right" wrapText="1"/>
    </xf>
    <xf numFmtId="0" fontId="3" fillId="0" borderId="19" xfId="0" applyFont="1" applyBorder="1" applyAlignment="1">
      <alignment horizontal="right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 textRotation="90"/>
    </xf>
    <xf numFmtId="0" fontId="1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166" fontId="2" fillId="0" borderId="11" xfId="1" applyNumberFormat="1" applyFont="1" applyBorder="1" applyAlignment="1">
      <alignment horizontal="right"/>
    </xf>
    <xf numFmtId="0" fontId="4" fillId="2" borderId="2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166" fontId="2" fillId="0" borderId="22" xfId="1" applyNumberFormat="1" applyFont="1" applyBorder="1" applyAlignment="1">
      <alignment horizontal="right"/>
    </xf>
    <xf numFmtId="0" fontId="3" fillId="0" borderId="23" xfId="0" applyFont="1" applyBorder="1" applyAlignment="1">
      <alignment horizontal="right" vertical="center" textRotation="90"/>
    </xf>
    <xf numFmtId="0" fontId="3" fillId="0" borderId="16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2" fillId="0" borderId="24" xfId="0" applyFont="1" applyBorder="1"/>
    <xf numFmtId="2" fontId="4" fillId="2" borderId="25" xfId="0" applyNumberFormat="1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2" fontId="4" fillId="2" borderId="26" xfId="0" applyNumberFormat="1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64" fontId="3" fillId="0" borderId="30" xfId="0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5" sqref="J5"/>
    </sheetView>
  </sheetViews>
  <sheetFormatPr defaultRowHeight="15"/>
  <cols>
    <col min="1" max="1" width="5.85546875" customWidth="1"/>
    <col min="2" max="2" width="11.5703125" customWidth="1"/>
    <col min="3" max="3" width="6.42578125" customWidth="1"/>
    <col min="4" max="4" width="37.140625" customWidth="1"/>
    <col min="8" max="8" width="15.140625" customWidth="1"/>
    <col min="9" max="9" width="17" customWidth="1"/>
    <col min="10" max="10" width="17.5703125" customWidth="1"/>
  </cols>
  <sheetData>
    <row r="1" spans="1:10">
      <c r="A1" s="1"/>
      <c r="B1" s="2" t="s">
        <v>33</v>
      </c>
      <c r="C1" s="2"/>
      <c r="D1" s="2"/>
      <c r="E1" s="1"/>
      <c r="F1" s="1"/>
      <c r="G1" s="1"/>
      <c r="H1" s="1" t="s">
        <v>0</v>
      </c>
      <c r="I1" s="3">
        <v>44466</v>
      </c>
      <c r="J1" s="4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/>
      <c r="B3" s="6" t="s">
        <v>1</v>
      </c>
      <c r="C3" s="7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9" t="s">
        <v>7</v>
      </c>
      <c r="I3" s="8" t="s">
        <v>8</v>
      </c>
      <c r="J3" s="8" t="s">
        <v>9</v>
      </c>
    </row>
    <row r="4" spans="1:10" ht="30">
      <c r="A4" s="10" t="s">
        <v>10</v>
      </c>
      <c r="B4" s="11" t="s">
        <v>11</v>
      </c>
      <c r="C4" s="12">
        <v>9</v>
      </c>
      <c r="D4" s="13" t="s">
        <v>12</v>
      </c>
      <c r="E4" s="14">
        <v>150</v>
      </c>
      <c r="F4" s="14">
        <v>7.46</v>
      </c>
      <c r="G4" s="14">
        <v>5.61</v>
      </c>
      <c r="H4" s="14">
        <v>35.799999999999997</v>
      </c>
      <c r="I4" s="14">
        <v>123.25</v>
      </c>
      <c r="J4" s="15">
        <v>8.27</v>
      </c>
    </row>
    <row r="5" spans="1:10" ht="27.75" customHeight="1">
      <c r="A5" s="16"/>
      <c r="B5" s="17"/>
      <c r="C5" s="12"/>
      <c r="D5" s="18" t="s">
        <v>13</v>
      </c>
      <c r="E5" s="19">
        <v>5</v>
      </c>
      <c r="F5" s="19">
        <v>6.0621000000000001E-2</v>
      </c>
      <c r="G5" s="19">
        <v>6.0621</v>
      </c>
      <c r="H5" s="19">
        <v>0.84869400000000006</v>
      </c>
      <c r="I5" s="19">
        <v>0</v>
      </c>
      <c r="J5" s="20"/>
    </row>
    <row r="6" spans="1:10">
      <c r="A6" s="16"/>
      <c r="B6" s="17"/>
      <c r="C6" s="12">
        <v>7</v>
      </c>
      <c r="D6" s="13" t="s">
        <v>14</v>
      </c>
      <c r="E6" s="14">
        <v>45</v>
      </c>
      <c r="F6" s="14">
        <v>7.78</v>
      </c>
      <c r="G6" s="14">
        <v>7.21</v>
      </c>
      <c r="H6" s="14">
        <v>7.85</v>
      </c>
      <c r="I6" s="14">
        <v>114.38</v>
      </c>
      <c r="J6" s="20">
        <v>25</v>
      </c>
    </row>
    <row r="7" spans="1:10">
      <c r="A7" s="16"/>
      <c r="B7" s="17" t="s">
        <v>15</v>
      </c>
      <c r="C7" s="12">
        <v>24</v>
      </c>
      <c r="D7" s="13" t="s">
        <v>16</v>
      </c>
      <c r="E7" s="14">
        <v>65</v>
      </c>
      <c r="F7" s="14">
        <v>2.98</v>
      </c>
      <c r="G7" s="14">
        <v>2.38</v>
      </c>
      <c r="H7" s="14">
        <v>15.85</v>
      </c>
      <c r="I7" s="14">
        <v>83.6</v>
      </c>
      <c r="J7" s="20">
        <v>9.09</v>
      </c>
    </row>
    <row r="8" spans="1:10">
      <c r="A8" s="16"/>
      <c r="B8" s="17" t="s">
        <v>17</v>
      </c>
      <c r="C8" s="12"/>
      <c r="D8" s="13" t="s">
        <v>18</v>
      </c>
      <c r="E8" s="19">
        <v>200</v>
      </c>
      <c r="F8" s="19">
        <v>1.01</v>
      </c>
      <c r="G8" s="19">
        <v>0</v>
      </c>
      <c r="H8" s="19">
        <v>17.3</v>
      </c>
      <c r="I8" s="19">
        <v>76</v>
      </c>
      <c r="J8" s="20">
        <v>16</v>
      </c>
    </row>
    <row r="9" spans="1:10">
      <c r="A9" s="16"/>
      <c r="B9" s="17" t="s">
        <v>19</v>
      </c>
      <c r="C9" s="12"/>
      <c r="D9" s="13" t="s">
        <v>20</v>
      </c>
      <c r="E9" s="19">
        <v>60</v>
      </c>
      <c r="F9" s="19">
        <v>5.76</v>
      </c>
      <c r="G9" s="19">
        <v>0.7</v>
      </c>
      <c r="H9" s="19">
        <v>29.23</v>
      </c>
      <c r="I9" s="19">
        <v>162.24</v>
      </c>
      <c r="J9" s="20">
        <v>2.64</v>
      </c>
    </row>
    <row r="10" spans="1:10">
      <c r="A10" s="16"/>
      <c r="B10" s="17"/>
      <c r="C10" s="21"/>
      <c r="D10" s="18"/>
      <c r="E10" s="19"/>
      <c r="F10" s="19"/>
      <c r="G10" s="19"/>
      <c r="H10" s="19"/>
      <c r="I10" s="19"/>
      <c r="J10" s="20"/>
    </row>
    <row r="11" spans="1:10">
      <c r="A11" s="16"/>
      <c r="B11" s="17"/>
      <c r="C11" s="21"/>
      <c r="D11" s="18"/>
      <c r="E11" s="19"/>
      <c r="F11" s="19"/>
      <c r="G11" s="19"/>
      <c r="H11" s="19"/>
      <c r="I11" s="19"/>
      <c r="J11" s="20"/>
    </row>
    <row r="12" spans="1:10" ht="15.75" thickBot="1">
      <c r="A12" s="16"/>
      <c r="B12" s="17"/>
      <c r="C12" s="22"/>
      <c r="D12" s="23"/>
      <c r="E12" s="24"/>
      <c r="F12" s="24"/>
      <c r="G12" s="24"/>
      <c r="H12" s="19"/>
      <c r="I12" s="24"/>
      <c r="J12" s="25"/>
    </row>
    <row r="13" spans="1:10" ht="15.75" thickBot="1">
      <c r="A13" s="26"/>
      <c r="B13" s="27"/>
      <c r="C13" s="28"/>
      <c r="D13" s="29"/>
      <c r="E13" s="30">
        <f t="shared" ref="E13:I13" si="0">SUM(E4:E12)</f>
        <v>525</v>
      </c>
      <c r="F13" s="30">
        <f t="shared" si="0"/>
        <v>25.050621</v>
      </c>
      <c r="G13" s="30">
        <f t="shared" si="0"/>
        <v>21.9621</v>
      </c>
      <c r="H13" s="30">
        <f t="shared" si="0"/>
        <v>106.87869400000001</v>
      </c>
      <c r="I13" s="30">
        <f t="shared" si="0"/>
        <v>559.47</v>
      </c>
      <c r="J13" s="31">
        <f>SUM(J4:J12)</f>
        <v>61</v>
      </c>
    </row>
    <row r="14" spans="1:10" ht="34.5" customHeight="1">
      <c r="A14" s="32" t="s">
        <v>21</v>
      </c>
      <c r="B14" s="11" t="s">
        <v>22</v>
      </c>
      <c r="C14" s="12">
        <v>29</v>
      </c>
      <c r="D14" s="33" t="s">
        <v>23</v>
      </c>
      <c r="E14" s="14">
        <v>245</v>
      </c>
      <c r="F14" s="14">
        <v>3.19</v>
      </c>
      <c r="G14" s="14">
        <v>3.24</v>
      </c>
      <c r="H14" s="14">
        <v>8.86</v>
      </c>
      <c r="I14" s="14">
        <v>120.5</v>
      </c>
      <c r="J14" s="15">
        <v>11.55</v>
      </c>
    </row>
    <row r="15" spans="1:10" ht="27.75" customHeight="1">
      <c r="A15" s="34"/>
      <c r="B15" s="17" t="s">
        <v>24</v>
      </c>
      <c r="C15" s="12">
        <v>10</v>
      </c>
      <c r="D15" s="33" t="s">
        <v>25</v>
      </c>
      <c r="E15" s="14">
        <v>150</v>
      </c>
      <c r="F15" s="14">
        <v>5.52</v>
      </c>
      <c r="G15" s="14">
        <v>4.5199999999999996</v>
      </c>
      <c r="H15" s="14">
        <v>26.45</v>
      </c>
      <c r="I15" s="14">
        <v>132.5</v>
      </c>
      <c r="J15" s="20">
        <v>8</v>
      </c>
    </row>
    <row r="16" spans="1:10" ht="17.25" customHeight="1">
      <c r="A16" s="34"/>
      <c r="B16" s="17"/>
      <c r="C16" s="12" t="s">
        <v>26</v>
      </c>
      <c r="D16" s="33" t="s">
        <v>13</v>
      </c>
      <c r="E16" s="14">
        <v>3</v>
      </c>
      <c r="F16" s="14">
        <v>3.6299999999999999E-2</v>
      </c>
      <c r="G16" s="14">
        <v>3.63</v>
      </c>
      <c r="H16" s="14">
        <v>0.50819999999999999</v>
      </c>
      <c r="I16" s="14">
        <v>0</v>
      </c>
      <c r="J16" s="20"/>
    </row>
    <row r="17" spans="1:10">
      <c r="A17" s="34"/>
      <c r="B17" s="17"/>
      <c r="C17" s="12">
        <v>2</v>
      </c>
      <c r="D17" s="33" t="s">
        <v>27</v>
      </c>
      <c r="E17" s="14">
        <v>50</v>
      </c>
      <c r="F17" s="14">
        <v>7.78</v>
      </c>
      <c r="G17" s="14">
        <v>5.78</v>
      </c>
      <c r="H17" s="14">
        <v>7.85</v>
      </c>
      <c r="I17" s="14">
        <v>114.38</v>
      </c>
      <c r="J17" s="20">
        <v>25</v>
      </c>
    </row>
    <row r="18" spans="1:10" ht="21.75" customHeight="1">
      <c r="A18" s="34"/>
      <c r="B18" s="17" t="s">
        <v>15</v>
      </c>
      <c r="C18" s="12">
        <v>26</v>
      </c>
      <c r="D18" s="33" t="s">
        <v>28</v>
      </c>
      <c r="E18" s="14">
        <v>45</v>
      </c>
      <c r="F18" s="14">
        <v>0.60199999999999998</v>
      </c>
      <c r="G18" s="14">
        <v>2.5549999999999997</v>
      </c>
      <c r="H18" s="14">
        <v>3.5139999999999998</v>
      </c>
      <c r="I18" s="14">
        <v>39.438000000000002</v>
      </c>
      <c r="J18" s="20">
        <v>3.26</v>
      </c>
    </row>
    <row r="19" spans="1:10">
      <c r="A19" s="34"/>
      <c r="B19" s="17" t="s">
        <v>19</v>
      </c>
      <c r="C19" s="12"/>
      <c r="D19" s="33" t="s">
        <v>20</v>
      </c>
      <c r="E19" s="19">
        <v>60</v>
      </c>
      <c r="F19" s="19">
        <v>5.76</v>
      </c>
      <c r="G19" s="19">
        <v>0.7</v>
      </c>
      <c r="H19" s="19">
        <v>29.23</v>
      </c>
      <c r="I19" s="19">
        <v>162.24</v>
      </c>
      <c r="J19" s="20">
        <v>2.64</v>
      </c>
    </row>
    <row r="20" spans="1:10" ht="17.25" customHeight="1">
      <c r="A20" s="34"/>
      <c r="B20" s="17" t="s">
        <v>17</v>
      </c>
      <c r="C20" s="35">
        <v>20</v>
      </c>
      <c r="D20" s="33" t="s">
        <v>29</v>
      </c>
      <c r="E20" s="36">
        <v>200</v>
      </c>
      <c r="F20" s="36">
        <v>0</v>
      </c>
      <c r="G20" s="36">
        <v>0</v>
      </c>
      <c r="H20" s="36">
        <v>16.21</v>
      </c>
      <c r="I20" s="36">
        <v>35</v>
      </c>
      <c r="J20" s="37">
        <v>1.36</v>
      </c>
    </row>
    <row r="21" spans="1:10">
      <c r="A21" s="34"/>
      <c r="B21" s="17"/>
      <c r="C21" s="12">
        <v>40</v>
      </c>
      <c r="D21" s="38" t="s">
        <v>30</v>
      </c>
      <c r="E21" s="33">
        <v>25</v>
      </c>
      <c r="F21" s="33">
        <v>1.2</v>
      </c>
      <c r="G21" s="39">
        <v>0.98</v>
      </c>
      <c r="H21" s="33">
        <v>4.2</v>
      </c>
      <c r="I21" s="33">
        <v>6.8</v>
      </c>
      <c r="J21" s="20">
        <v>0.87</v>
      </c>
    </row>
    <row r="22" spans="1:10">
      <c r="A22" s="34"/>
      <c r="B22" s="17" t="s">
        <v>31</v>
      </c>
      <c r="C22" s="12"/>
      <c r="D22" s="38" t="s">
        <v>32</v>
      </c>
      <c r="E22" s="33">
        <v>32</v>
      </c>
      <c r="F22" s="33">
        <v>1.6</v>
      </c>
      <c r="G22" s="39">
        <v>1.2</v>
      </c>
      <c r="H22" s="33">
        <v>35</v>
      </c>
      <c r="I22" s="33">
        <v>68</v>
      </c>
      <c r="J22" s="20">
        <v>8.32</v>
      </c>
    </row>
    <row r="23" spans="1:10" ht="15.75" thickBot="1">
      <c r="A23" s="34"/>
      <c r="B23" s="17"/>
      <c r="C23" s="40"/>
      <c r="D23" s="38"/>
      <c r="E23" s="33"/>
      <c r="F23" s="33"/>
      <c r="G23" s="39"/>
      <c r="H23" s="33"/>
      <c r="I23" s="33"/>
      <c r="J23" s="41"/>
    </row>
    <row r="24" spans="1:10" ht="15.75" thickBot="1">
      <c r="A24" s="42"/>
      <c r="B24" s="27"/>
      <c r="C24" s="43"/>
      <c r="D24" s="44"/>
      <c r="E24" s="30">
        <f t="shared" ref="E24:I24" si="1">SUM(E14:E23)</f>
        <v>810</v>
      </c>
      <c r="F24" s="30">
        <f t="shared" si="1"/>
        <v>25.688300000000002</v>
      </c>
      <c r="G24" s="30">
        <f t="shared" si="1"/>
        <v>22.605</v>
      </c>
      <c r="H24" s="30">
        <f t="shared" si="1"/>
        <v>131.82220000000001</v>
      </c>
      <c r="I24" s="30">
        <f t="shared" si="1"/>
        <v>678.85799999999995</v>
      </c>
      <c r="J24" s="31">
        <f>SUM(J14:J23)</f>
        <v>60.999999999999993</v>
      </c>
    </row>
    <row r="25" spans="1:10" ht="15.75" thickBot="1">
      <c r="A25" s="45"/>
      <c r="B25" s="46"/>
      <c r="C25" s="47"/>
      <c r="D25" s="48"/>
      <c r="E25" s="49"/>
      <c r="F25" s="50"/>
      <c r="G25" s="51"/>
      <c r="H25" s="51"/>
      <c r="I25" s="52"/>
      <c r="J25" s="53">
        <f>J24+J13</f>
        <v>122</v>
      </c>
    </row>
  </sheetData>
  <mergeCells count="4">
    <mergeCell ref="B1:D1"/>
    <mergeCell ref="I1:J1"/>
    <mergeCell ref="A4:A13"/>
    <mergeCell ref="A14:A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2021-09-27T07:27:41Z</dcterms:modified>
</cp:coreProperties>
</file>